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tabRatio="761" activeTab="4"/>
  </bookViews>
  <sheets>
    <sheet name="work situation" sheetId="1" r:id="rId1"/>
    <sheet name="WC &amp; social change" sheetId="2" r:id="rId2"/>
    <sheet name="reason for leaving WC" sheetId="3" r:id="rId3"/>
    <sheet name="where work now" sheetId="4" r:id="rId4"/>
    <sheet name="WC values" sheetId="5" r:id="rId5"/>
  </sheets>
  <definedNames/>
  <calcPr fullCalcOnLoad="1"/>
</workbook>
</file>

<file path=xl/sharedStrings.xml><?xml version="1.0" encoding="utf-8"?>
<sst xmlns="http://schemas.openxmlformats.org/spreadsheetml/2006/main" count="113" uniqueCount="73">
  <si>
    <t>I was less likely to experience prejudice or harassment in my workplace</t>
  </si>
  <si>
    <t>I liked my work</t>
  </si>
  <si>
    <t>I was able to use skills I learnt as an activist</t>
  </si>
  <si>
    <t>I was more involved in learning new skills and accessing training</t>
  </si>
  <si>
    <t>My work was more flexible</t>
  </si>
  <si>
    <t>I had more say in workplace decisions</t>
  </si>
  <si>
    <t>I was doing work I considered socially or environmentally worthwhile</t>
  </si>
  <si>
    <t>My work was more personally meaningful</t>
  </si>
  <si>
    <t>I had a better level of pay</t>
  </si>
  <si>
    <t>My work was more secure</t>
  </si>
  <si>
    <t>I had access to work - if I hadn't worked in the co-op I'd have most likely been unemployed</t>
  </si>
  <si>
    <t xml:space="preserve">Average Rating </t>
  </si>
  <si>
    <t>Disgree combined</t>
  </si>
  <si>
    <t xml:space="preserve">Neither agree nor disagree </t>
  </si>
  <si>
    <t>Agree combined</t>
  </si>
  <si>
    <t xml:space="preserve">Total </t>
  </si>
  <si>
    <t xml:space="preserve">Strongly agree </t>
  </si>
  <si>
    <t xml:space="preserve">Agree </t>
  </si>
  <si>
    <t xml:space="preserve">Disagree </t>
  </si>
  <si>
    <t xml:space="preserve">Strongly disagree </t>
  </si>
  <si>
    <t>Working in a co-op made it easier for me to participate in social change activities</t>
  </si>
  <si>
    <t>Working in a co-op inspired me to work more towards social change</t>
  </si>
  <si>
    <t>My co-op provided me with safe respite and social support that helped me work for social change</t>
  </si>
  <si>
    <t>I felt I could depend on my co-op for solidarity</t>
  </si>
  <si>
    <t>Working in a co-op made it easier to meet people with whom I could work for social change</t>
  </si>
  <si>
    <t>Working in a co-operative reduced the conflict between working for social change and paid work</t>
  </si>
  <si>
    <t>My co-op allowed me flexibility in my working hours or time off specifically so I could participate in social change activity</t>
  </si>
  <si>
    <t>I considered working co-operatively to be in and of itself an act of social change</t>
  </si>
  <si>
    <t>My co-op gave me access to space and or resources (e.g office facilities, tools and equipment, telecommunications) that assisted my social change work.</t>
  </si>
  <si>
    <t>I believe that the resource impact of my work was lower in my co-operative job than it would be in the alternatives available to me</t>
  </si>
  <si>
    <t>My co-op aspired and worked to minimise its environmental impact</t>
  </si>
  <si>
    <t>I’m more personally and/or politically confident as a result of my time in a Radical Routes co-op</t>
  </si>
  <si>
    <t>No particular push or pull – I just felt it was time for me to move on</t>
  </si>
  <si>
    <t>I was offered a job I preferred</t>
  </si>
  <si>
    <t>I was offered a job with better hours</t>
  </si>
  <si>
    <t>I was offered a job with better pay</t>
  </si>
  <si>
    <t>Working in the co-op no longer suited me personally</t>
  </si>
  <si>
    <t>I experienced an interpersonal difficulty in my co-op</t>
  </si>
  <si>
    <t>The co-op wasn’t developing in the direction I hoped it would</t>
  </si>
  <si>
    <t>I no longer felt I was actively participating in the co-op</t>
  </si>
  <si>
    <t>I found the commitment of time to the co-op (either directly to co-op work and meetings or to related work like Radical Routes) was more than I could give</t>
  </si>
  <si>
    <t>There was a conflict between my commitment to the co-op and other political or social change activity I wanted to participate in</t>
  </si>
  <si>
    <t>I made a positive choice to move to another workers’ co-op (but not a Radical Routes affiliated one)</t>
  </si>
  <si>
    <t>I made a positive choice to move, to work that wasn’t in a co-op</t>
  </si>
  <si>
    <t>I returned to education</t>
  </si>
  <si>
    <t>My co-op folded</t>
  </si>
  <si>
    <t>My co-op fired me</t>
  </si>
  <si>
    <t>I'd prefer not to answer this question</t>
  </si>
  <si>
    <t>Total Respondents: 9</t>
  </si>
  <si>
    <t>In a non-Radical Routes workers’ co-op</t>
  </si>
  <si>
    <t>Employed in the public sector</t>
  </si>
  <si>
    <t>Employed in the private sector</t>
  </si>
  <si>
    <t>Self-employed</t>
  </si>
  <si>
    <t>Unemployed</t>
  </si>
  <si>
    <t>In education</t>
  </si>
  <si>
    <t>Raising a family is my main work</t>
  </si>
  <si>
    <t>I'd prefer not to say</t>
  </si>
  <si>
    <t>Raising a family as my main work</t>
  </si>
  <si>
    <t>Total Respondents: 8</t>
  </si>
  <si>
    <t xml:space="preserve">Applies more than before </t>
  </si>
  <si>
    <t xml:space="preserve">Applies about the same as before </t>
  </si>
  <si>
    <t xml:space="preserve">Applies, but less than before </t>
  </si>
  <si>
    <t xml:space="preserve">No longer applies </t>
  </si>
  <si>
    <t xml:space="preserve">Prefer not to say </t>
  </si>
  <si>
    <t>I or my company aim to minimise the environmental impact of our work</t>
  </si>
  <si>
    <t>I am doing work I consider socially or environmentally beneficial</t>
  </si>
  <si>
    <t>I enjoy a good level of personal autonomy in my job</t>
  </si>
  <si>
    <t>Decision making in my workplace is fair and democratic</t>
  </si>
  <si>
    <t>Respondents = 8</t>
  </si>
  <si>
    <t>Where do you work now?</t>
  </si>
  <si>
    <t>What work have you done since leaving Radical Routes</t>
  </si>
  <si>
    <t>%</t>
  </si>
  <si>
    <t>number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</si>
</sst>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1">
      <selection activeCell="O1" sqref="O1:S10"/>
    </sheetView>
  </sheetViews>
  <sheetFormatPr defaultColWidth="9.140625" defaultRowHeight="15"/>
  <cols>
    <col min="1" max="1" width="35.28125" style="0" customWidth="1"/>
    <col min="10" max="11" width="11.28125" style="0" customWidth="1"/>
    <col min="12" max="12" width="11.140625" style="0" customWidth="1"/>
  </cols>
  <sheetData>
    <row r="1" spans="1:19" ht="60">
      <c r="A1" s="4"/>
      <c r="B1" s="4" t="s">
        <v>19</v>
      </c>
      <c r="C1" s="4" t="s">
        <v>18</v>
      </c>
      <c r="D1" s="4" t="s">
        <v>13</v>
      </c>
      <c r="E1" s="4" t="s">
        <v>17</v>
      </c>
      <c r="F1" s="4" t="s">
        <v>16</v>
      </c>
      <c r="G1" s="4" t="s">
        <v>15</v>
      </c>
      <c r="H1" s="4" t="s">
        <v>11</v>
      </c>
      <c r="J1" s="4" t="s">
        <v>14</v>
      </c>
      <c r="K1" s="4" t="s">
        <v>13</v>
      </c>
      <c r="L1" s="4" t="s">
        <v>12</v>
      </c>
      <c r="M1" s="4" t="s">
        <v>11</v>
      </c>
      <c r="P1" s="4" t="s">
        <v>14</v>
      </c>
      <c r="Q1" s="4" t="s">
        <v>13</v>
      </c>
      <c r="R1" s="4" t="s">
        <v>12</v>
      </c>
      <c r="S1" s="4" t="s">
        <v>11</v>
      </c>
    </row>
    <row r="2" spans="1:19" ht="30" customHeight="1">
      <c r="A2" s="2" t="s">
        <v>10</v>
      </c>
      <c r="B2" s="3">
        <v>0.2</v>
      </c>
      <c r="C2" s="3">
        <v>0.4</v>
      </c>
      <c r="D2" s="3">
        <v>0.3</v>
      </c>
      <c r="E2" s="3">
        <v>0.1</v>
      </c>
      <c r="F2" s="3">
        <v>0</v>
      </c>
      <c r="G2" s="2"/>
      <c r="H2" s="2"/>
      <c r="J2" s="1">
        <f>E2+F2</f>
        <v>0.1</v>
      </c>
      <c r="K2" s="1">
        <f>D2</f>
        <v>0.3</v>
      </c>
      <c r="L2" s="1">
        <f>B2+C2</f>
        <v>0.6000000000000001</v>
      </c>
      <c r="M2">
        <f>H3</f>
        <v>2.3</v>
      </c>
      <c r="O2" t="str">
        <f>A2</f>
        <v>I had access to work - if I hadn't worked in the co-op I'd have most likely been unemployed</v>
      </c>
      <c r="P2" s="1">
        <f>J2</f>
        <v>0.1</v>
      </c>
      <c r="Q2" s="1">
        <f>K2</f>
        <v>0.3</v>
      </c>
      <c r="R2" s="1">
        <f>L2</f>
        <v>0.6000000000000001</v>
      </c>
      <c r="S2" s="7">
        <f>M2</f>
        <v>2.3</v>
      </c>
    </row>
    <row r="3" spans="1:19" ht="15" customHeight="1">
      <c r="A3" s="2"/>
      <c r="B3" s="2">
        <v>2</v>
      </c>
      <c r="C3" s="2">
        <v>4</v>
      </c>
      <c r="D3" s="2">
        <v>3</v>
      </c>
      <c r="E3" s="2">
        <v>1</v>
      </c>
      <c r="F3" s="2">
        <v>0</v>
      </c>
      <c r="G3" s="2">
        <v>10</v>
      </c>
      <c r="H3" s="2">
        <v>2.3</v>
      </c>
      <c r="O3" t="str">
        <f>A4</f>
        <v>My work was more secure</v>
      </c>
      <c r="P3" s="1">
        <f>J4</f>
        <v>0.30000000000000004</v>
      </c>
      <c r="Q3" s="1">
        <f>K4</f>
        <v>0.5</v>
      </c>
      <c r="R3" s="1">
        <f>L4</f>
        <v>0.2</v>
      </c>
      <c r="S3" s="7">
        <f>M4</f>
        <v>3.2</v>
      </c>
    </row>
    <row r="4" spans="1:19" ht="15" customHeight="1">
      <c r="A4" s="2" t="s">
        <v>9</v>
      </c>
      <c r="B4" s="3">
        <v>0</v>
      </c>
      <c r="C4" s="3">
        <v>0.2</v>
      </c>
      <c r="D4" s="3">
        <v>0.5</v>
      </c>
      <c r="E4" s="3">
        <v>0.2</v>
      </c>
      <c r="F4" s="3">
        <v>0.1</v>
      </c>
      <c r="G4" s="2"/>
      <c r="H4" s="2"/>
      <c r="J4" s="1">
        <f>E4+F4</f>
        <v>0.30000000000000004</v>
      </c>
      <c r="K4" s="1">
        <f>D4</f>
        <v>0.5</v>
      </c>
      <c r="L4" s="1">
        <f>B4+C4</f>
        <v>0.2</v>
      </c>
      <c r="M4">
        <f>H5</f>
        <v>3.2</v>
      </c>
      <c r="O4" t="str">
        <f>A6</f>
        <v>I had a better level of pay</v>
      </c>
      <c r="P4" s="1">
        <f>J6</f>
        <v>0.1</v>
      </c>
      <c r="Q4" s="1">
        <f>K6</f>
        <v>0.2</v>
      </c>
      <c r="R4" s="1">
        <f>L6</f>
        <v>0.7</v>
      </c>
      <c r="S4" s="7">
        <f>M6</f>
        <v>2.3</v>
      </c>
    </row>
    <row r="5" spans="1:19" ht="15" customHeight="1">
      <c r="A5" s="2"/>
      <c r="B5" s="2">
        <v>0</v>
      </c>
      <c r="C5" s="2">
        <v>2</v>
      </c>
      <c r="D5" s="2">
        <v>5</v>
      </c>
      <c r="E5" s="2">
        <v>2</v>
      </c>
      <c r="F5" s="2">
        <v>1</v>
      </c>
      <c r="G5" s="2">
        <v>10</v>
      </c>
      <c r="H5" s="2">
        <v>3.2</v>
      </c>
      <c r="O5" t="str">
        <f>A8</f>
        <v>My work was more personally meaningful</v>
      </c>
      <c r="P5" s="1">
        <f>J8</f>
        <v>1</v>
      </c>
      <c r="Q5" s="1">
        <f>K8</f>
        <v>0</v>
      </c>
      <c r="R5" s="1">
        <f>L8</f>
        <v>0</v>
      </c>
      <c r="S5" s="7">
        <f>M8</f>
        <v>4.5</v>
      </c>
    </row>
    <row r="6" spans="1:19" ht="15" customHeight="1">
      <c r="A6" s="2" t="s">
        <v>8</v>
      </c>
      <c r="B6" s="3">
        <v>0.1</v>
      </c>
      <c r="C6" s="3">
        <v>0.6</v>
      </c>
      <c r="D6" s="3">
        <v>0.2</v>
      </c>
      <c r="E6" s="3">
        <v>0.1</v>
      </c>
      <c r="F6" s="3">
        <v>0</v>
      </c>
      <c r="G6" s="2"/>
      <c r="H6" s="2"/>
      <c r="J6" s="1">
        <f>E6+F6</f>
        <v>0.1</v>
      </c>
      <c r="K6" s="1">
        <f>D6</f>
        <v>0.2</v>
      </c>
      <c r="L6" s="1">
        <f>B6+C6</f>
        <v>0.7</v>
      </c>
      <c r="M6">
        <f>H7</f>
        <v>2.3</v>
      </c>
      <c r="O6" t="str">
        <f>A10</f>
        <v>I was doing work I considered socially or environmentally worthwhile</v>
      </c>
      <c r="P6" s="1">
        <f>J10</f>
        <v>0.8999999999999999</v>
      </c>
      <c r="Q6" s="1">
        <f>K10</f>
        <v>0.1</v>
      </c>
      <c r="R6" s="1">
        <f>L10</f>
        <v>0</v>
      </c>
      <c r="S6" s="7">
        <f>M10</f>
        <v>4.6</v>
      </c>
    </row>
    <row r="7" spans="1:19" ht="15" customHeight="1">
      <c r="A7" s="2"/>
      <c r="B7" s="2">
        <v>1</v>
      </c>
      <c r="C7" s="2">
        <v>6</v>
      </c>
      <c r="D7" s="2">
        <v>2</v>
      </c>
      <c r="E7" s="2">
        <v>1</v>
      </c>
      <c r="F7" s="2">
        <v>0</v>
      </c>
      <c r="G7" s="2">
        <v>10</v>
      </c>
      <c r="H7" s="2">
        <v>2.3</v>
      </c>
      <c r="O7" t="str">
        <f>A12</f>
        <v>I had more say in workplace decisions</v>
      </c>
      <c r="P7" s="1">
        <f>J12</f>
        <v>0.9</v>
      </c>
      <c r="Q7" s="1">
        <f>K12</f>
        <v>0.1</v>
      </c>
      <c r="R7" s="1">
        <f>L12</f>
        <v>0</v>
      </c>
      <c r="S7" s="7">
        <f>M12</f>
        <v>4.4</v>
      </c>
    </row>
    <row r="8" spans="1:19" ht="15" customHeight="1">
      <c r="A8" s="2" t="s">
        <v>7</v>
      </c>
      <c r="B8" s="3">
        <v>0</v>
      </c>
      <c r="C8" s="3">
        <v>0</v>
      </c>
      <c r="D8" s="3">
        <v>0</v>
      </c>
      <c r="E8" s="3">
        <v>0.5</v>
      </c>
      <c r="F8" s="3">
        <v>0.5</v>
      </c>
      <c r="G8" s="2"/>
      <c r="H8" s="2"/>
      <c r="J8" s="1">
        <f>E8+F8</f>
        <v>1</v>
      </c>
      <c r="K8" s="1">
        <f>D8</f>
        <v>0</v>
      </c>
      <c r="L8" s="1">
        <f>B8+C8</f>
        <v>0</v>
      </c>
      <c r="M8">
        <f>H9</f>
        <v>4.5</v>
      </c>
      <c r="O8" t="str">
        <f>A14</f>
        <v>My work was more flexible</v>
      </c>
      <c r="P8" s="1">
        <f>J14</f>
        <v>0.8</v>
      </c>
      <c r="Q8" s="1">
        <f>K14</f>
        <v>0.2</v>
      </c>
      <c r="R8" s="1">
        <f>L14</f>
        <v>0</v>
      </c>
      <c r="S8" s="7">
        <f>M14</f>
        <v>4.1</v>
      </c>
    </row>
    <row r="9" spans="1:19" ht="15" customHeight="1">
      <c r="A9" s="2"/>
      <c r="B9" s="2">
        <v>0</v>
      </c>
      <c r="C9" s="2">
        <v>0</v>
      </c>
      <c r="D9" s="2">
        <v>0</v>
      </c>
      <c r="E9" s="2">
        <v>5</v>
      </c>
      <c r="F9" s="2">
        <v>5</v>
      </c>
      <c r="G9" s="2">
        <v>10</v>
      </c>
      <c r="H9" s="2">
        <v>4.5</v>
      </c>
      <c r="O9" t="str">
        <f>A16</f>
        <v>I was more involved in learning new skills and accessing training</v>
      </c>
      <c r="P9" s="1">
        <f>J16</f>
        <v>0.2</v>
      </c>
      <c r="Q9" s="1">
        <f>K16</f>
        <v>0.6</v>
      </c>
      <c r="R9" s="1">
        <f>L16</f>
        <v>0.2</v>
      </c>
      <c r="S9" s="7">
        <f>M16</f>
        <v>3.1</v>
      </c>
    </row>
    <row r="10" spans="1:19" ht="15" customHeight="1">
      <c r="A10" s="2" t="s">
        <v>6</v>
      </c>
      <c r="B10" s="3">
        <v>0</v>
      </c>
      <c r="C10" s="3">
        <v>0</v>
      </c>
      <c r="D10" s="3">
        <v>0.1</v>
      </c>
      <c r="E10" s="3">
        <v>0.2</v>
      </c>
      <c r="F10" s="3">
        <v>0.7</v>
      </c>
      <c r="G10" s="2"/>
      <c r="H10" s="2"/>
      <c r="J10" s="1">
        <f>E10+F10</f>
        <v>0.8999999999999999</v>
      </c>
      <c r="K10" s="1">
        <f>D10</f>
        <v>0.1</v>
      </c>
      <c r="L10" s="1">
        <f>B10+C10</f>
        <v>0</v>
      </c>
      <c r="M10">
        <f>H11</f>
        <v>4.6</v>
      </c>
      <c r="O10" t="str">
        <f>A18</f>
        <v>I was able to use skills I learnt as an activist</v>
      </c>
      <c r="P10" s="1">
        <f>J18</f>
        <v>0.5</v>
      </c>
      <c r="Q10" s="1">
        <f>K18</f>
        <v>0.3</v>
      </c>
      <c r="R10" s="1">
        <f>L18</f>
        <v>0.2</v>
      </c>
      <c r="S10" s="7">
        <f>M18</f>
        <v>3.6</v>
      </c>
    </row>
    <row r="11" spans="1:8" ht="15" customHeight="1">
      <c r="A11" s="2"/>
      <c r="B11" s="2">
        <v>0</v>
      </c>
      <c r="C11" s="2">
        <v>0</v>
      </c>
      <c r="D11" s="2">
        <v>1</v>
      </c>
      <c r="E11" s="2">
        <v>2</v>
      </c>
      <c r="F11" s="2">
        <v>7</v>
      </c>
      <c r="G11" s="2">
        <v>10</v>
      </c>
      <c r="H11" s="2">
        <v>4.6</v>
      </c>
    </row>
    <row r="12" spans="1:13" ht="15" customHeight="1">
      <c r="A12" s="2" t="s">
        <v>5</v>
      </c>
      <c r="B12" s="3">
        <v>0</v>
      </c>
      <c r="C12" s="3">
        <v>0</v>
      </c>
      <c r="D12" s="3">
        <v>0.1</v>
      </c>
      <c r="E12" s="3">
        <v>0.4</v>
      </c>
      <c r="F12" s="3">
        <v>0.5</v>
      </c>
      <c r="G12" s="2"/>
      <c r="H12" s="2"/>
      <c r="J12" s="1">
        <f>E12+F12</f>
        <v>0.9</v>
      </c>
      <c r="K12" s="1">
        <f>D12</f>
        <v>0.1</v>
      </c>
      <c r="L12" s="1">
        <f>B12+C12</f>
        <v>0</v>
      </c>
      <c r="M12">
        <f>H13</f>
        <v>4.4</v>
      </c>
    </row>
    <row r="13" spans="1:8" ht="15" customHeight="1">
      <c r="A13" s="2"/>
      <c r="B13" s="2">
        <v>0</v>
      </c>
      <c r="C13" s="2">
        <v>0</v>
      </c>
      <c r="D13" s="2">
        <v>1</v>
      </c>
      <c r="E13" s="2">
        <v>4</v>
      </c>
      <c r="F13" s="2">
        <v>5</v>
      </c>
      <c r="G13" s="2">
        <v>10</v>
      </c>
      <c r="H13" s="2">
        <v>4.4</v>
      </c>
    </row>
    <row r="14" spans="1:13" ht="15" customHeight="1">
      <c r="A14" s="2" t="s">
        <v>4</v>
      </c>
      <c r="B14" s="3">
        <v>0</v>
      </c>
      <c r="C14" s="3">
        <v>0</v>
      </c>
      <c r="D14" s="3">
        <v>0.2</v>
      </c>
      <c r="E14" s="3">
        <v>0.5</v>
      </c>
      <c r="F14" s="3">
        <v>0.3</v>
      </c>
      <c r="G14" s="2"/>
      <c r="H14" s="2"/>
      <c r="J14" s="1">
        <f>E14+F14</f>
        <v>0.8</v>
      </c>
      <c r="K14" s="1">
        <f>D14</f>
        <v>0.2</v>
      </c>
      <c r="L14" s="1">
        <f>B14+C14</f>
        <v>0</v>
      </c>
      <c r="M14">
        <f>H15</f>
        <v>4.1</v>
      </c>
    </row>
    <row r="15" spans="1:8" ht="15" customHeight="1">
      <c r="A15" s="2"/>
      <c r="B15" s="2">
        <v>0</v>
      </c>
      <c r="C15" s="2">
        <v>0</v>
      </c>
      <c r="D15" s="2">
        <v>2</v>
      </c>
      <c r="E15" s="2">
        <v>5</v>
      </c>
      <c r="F15" s="2">
        <v>3</v>
      </c>
      <c r="G15" s="2">
        <v>10</v>
      </c>
      <c r="H15" s="2">
        <v>4.1</v>
      </c>
    </row>
    <row r="16" spans="1:13" ht="15" customHeight="1">
      <c r="A16" s="2" t="s">
        <v>3</v>
      </c>
      <c r="B16" s="3">
        <v>0</v>
      </c>
      <c r="C16" s="3">
        <v>0.2</v>
      </c>
      <c r="D16" s="3">
        <v>0.6</v>
      </c>
      <c r="E16" s="3">
        <v>0.1</v>
      </c>
      <c r="F16" s="3">
        <v>0.1</v>
      </c>
      <c r="G16" s="2"/>
      <c r="H16" s="2"/>
      <c r="J16" s="1">
        <f>E16+F16</f>
        <v>0.2</v>
      </c>
      <c r="K16" s="1">
        <f>D16</f>
        <v>0.6</v>
      </c>
      <c r="L16" s="1">
        <f>B16+C16</f>
        <v>0.2</v>
      </c>
      <c r="M16">
        <f>H17</f>
        <v>3.1</v>
      </c>
    </row>
    <row r="17" spans="1:8" ht="15" customHeight="1">
      <c r="A17" s="2"/>
      <c r="B17" s="2">
        <v>0</v>
      </c>
      <c r="C17" s="2">
        <v>2</v>
      </c>
      <c r="D17" s="2">
        <v>6</v>
      </c>
      <c r="E17" s="2">
        <v>1</v>
      </c>
      <c r="F17" s="2">
        <v>1</v>
      </c>
      <c r="G17" s="2">
        <v>10</v>
      </c>
      <c r="H17" s="2">
        <v>3.1</v>
      </c>
    </row>
    <row r="18" spans="1:13" ht="15" customHeight="1">
      <c r="A18" s="2" t="s">
        <v>2</v>
      </c>
      <c r="B18" s="3">
        <v>0</v>
      </c>
      <c r="C18" s="3">
        <v>0.2</v>
      </c>
      <c r="D18" s="3">
        <v>0.3</v>
      </c>
      <c r="E18" s="3">
        <v>0.2</v>
      </c>
      <c r="F18" s="3">
        <v>0.3</v>
      </c>
      <c r="G18" s="2"/>
      <c r="H18" s="2"/>
      <c r="J18" s="1">
        <f>E18+F18</f>
        <v>0.5</v>
      </c>
      <c r="K18" s="1">
        <f>D18</f>
        <v>0.3</v>
      </c>
      <c r="L18" s="1">
        <f>B18+C18</f>
        <v>0.2</v>
      </c>
      <c r="M18">
        <f>H19</f>
        <v>3.6</v>
      </c>
    </row>
    <row r="19" spans="1:8" ht="15">
      <c r="A19" s="2"/>
      <c r="B19" s="2">
        <v>0</v>
      </c>
      <c r="C19" s="2">
        <v>2</v>
      </c>
      <c r="D19" s="2">
        <v>3</v>
      </c>
      <c r="E19" s="2">
        <v>2</v>
      </c>
      <c r="F19" s="2">
        <v>3</v>
      </c>
      <c r="G19" s="2">
        <v>10</v>
      </c>
      <c r="H19" s="2">
        <v>3.6</v>
      </c>
    </row>
    <row r="20" spans="1:13" ht="15">
      <c r="A20" s="2" t="s">
        <v>1</v>
      </c>
      <c r="B20" s="3">
        <v>0</v>
      </c>
      <c r="C20" s="3">
        <v>0</v>
      </c>
      <c r="D20" s="3">
        <v>0</v>
      </c>
      <c r="E20" s="3">
        <v>0.5</v>
      </c>
      <c r="F20" s="3">
        <v>0.5</v>
      </c>
      <c r="G20" s="2"/>
      <c r="H20" s="2"/>
      <c r="J20" s="1">
        <f>E20+F20</f>
        <v>1</v>
      </c>
      <c r="K20" s="1">
        <f>D20</f>
        <v>0</v>
      </c>
      <c r="L20" s="1">
        <f>B20+C20</f>
        <v>0</v>
      </c>
      <c r="M20">
        <f>H21</f>
        <v>4.5</v>
      </c>
    </row>
    <row r="21" spans="1:8" ht="15">
      <c r="A21" s="2"/>
      <c r="B21" s="2">
        <v>0</v>
      </c>
      <c r="C21" s="2">
        <v>0</v>
      </c>
      <c r="D21" s="2">
        <v>0</v>
      </c>
      <c r="E21" s="2">
        <v>5</v>
      </c>
      <c r="F21" s="2">
        <v>5</v>
      </c>
      <c r="G21" s="2">
        <v>10</v>
      </c>
      <c r="H21" s="2">
        <v>4.5</v>
      </c>
    </row>
    <row r="22" spans="1:13" ht="30" customHeight="1">
      <c r="A22" s="2" t="s">
        <v>0</v>
      </c>
      <c r="B22" s="3">
        <v>0</v>
      </c>
      <c r="C22" s="3">
        <v>0.1</v>
      </c>
      <c r="D22" s="3">
        <v>0.4</v>
      </c>
      <c r="E22" s="3">
        <v>0.2</v>
      </c>
      <c r="F22" s="3">
        <v>0.3</v>
      </c>
      <c r="G22" s="2"/>
      <c r="H22" s="2"/>
      <c r="J22" s="1">
        <f>E22+F22</f>
        <v>0.5</v>
      </c>
      <c r="K22" s="1">
        <f>D22</f>
        <v>0.4</v>
      </c>
      <c r="L22" s="1">
        <f>B22+C22</f>
        <v>0.1</v>
      </c>
      <c r="M22">
        <f>H23</f>
        <v>3.7</v>
      </c>
    </row>
    <row r="23" spans="1:8" ht="15">
      <c r="A23" s="2"/>
      <c r="B23" s="2">
        <v>0</v>
      </c>
      <c r="C23" s="2">
        <v>1</v>
      </c>
      <c r="D23" s="2">
        <v>4</v>
      </c>
      <c r="E23" s="2">
        <v>2</v>
      </c>
      <c r="F23" s="2">
        <v>3</v>
      </c>
      <c r="G23" s="2">
        <v>10</v>
      </c>
      <c r="H23" s="2">
        <v>3.7</v>
      </c>
    </row>
    <row r="24" spans="10:12" ht="15">
      <c r="J24" s="1"/>
      <c r="K24" s="1"/>
      <c r="L24" s="1"/>
    </row>
    <row r="26" spans="10:12" ht="15">
      <c r="J26" s="1"/>
      <c r="K26" s="1"/>
      <c r="L26" s="1"/>
    </row>
    <row r="28" spans="10:12" ht="15">
      <c r="J28" s="1"/>
      <c r="K28" s="1"/>
      <c r="L28" s="1"/>
    </row>
    <row r="30" spans="10:12" ht="15">
      <c r="J30" s="1"/>
      <c r="K30" s="1"/>
      <c r="L3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1">
      <selection activeCell="O1" sqref="O1:S11"/>
    </sheetView>
  </sheetViews>
  <sheetFormatPr defaultColWidth="9.140625" defaultRowHeight="15"/>
  <cols>
    <col min="1" max="1" width="70.57421875" style="0" customWidth="1"/>
    <col min="10" max="11" width="11.28125" style="0" customWidth="1"/>
    <col min="12" max="12" width="11.140625" style="0" customWidth="1"/>
  </cols>
  <sheetData>
    <row r="1" spans="1:19" ht="60">
      <c r="A1" s="4"/>
      <c r="B1" s="4" t="s">
        <v>19</v>
      </c>
      <c r="C1" s="4" t="s">
        <v>18</v>
      </c>
      <c r="D1" s="4" t="s">
        <v>13</v>
      </c>
      <c r="E1" s="4" t="s">
        <v>17</v>
      </c>
      <c r="F1" s="4" t="s">
        <v>16</v>
      </c>
      <c r="G1" s="4" t="s">
        <v>15</v>
      </c>
      <c r="H1" s="4" t="s">
        <v>11</v>
      </c>
      <c r="J1" s="4" t="s">
        <v>14</v>
      </c>
      <c r="K1" s="4" t="s">
        <v>13</v>
      </c>
      <c r="L1" s="4" t="s">
        <v>12</v>
      </c>
      <c r="M1" s="4" t="s">
        <v>11</v>
      </c>
      <c r="P1" s="4" t="s">
        <v>14</v>
      </c>
      <c r="Q1" s="4" t="s">
        <v>13</v>
      </c>
      <c r="R1" s="4" t="s">
        <v>12</v>
      </c>
      <c r="S1" s="4" t="s">
        <v>11</v>
      </c>
    </row>
    <row r="2" spans="1:19" ht="15" customHeight="1">
      <c r="A2" s="2" t="s">
        <v>20</v>
      </c>
      <c r="B2" s="3">
        <v>0</v>
      </c>
      <c r="C2" s="3">
        <v>0</v>
      </c>
      <c r="D2" s="5">
        <v>0.2222</v>
      </c>
      <c r="E2" s="5">
        <v>0.4444</v>
      </c>
      <c r="F2" s="5">
        <v>0.3333</v>
      </c>
      <c r="G2" s="2"/>
      <c r="H2" s="2"/>
      <c r="J2" s="1">
        <f>E2+F2</f>
        <v>0.7777000000000001</v>
      </c>
      <c r="K2" s="1">
        <f>D2</f>
        <v>0.2222</v>
      </c>
      <c r="L2" s="1">
        <f>B2+C2</f>
        <v>0</v>
      </c>
      <c r="M2">
        <f>H3</f>
        <v>4.11</v>
      </c>
      <c r="O2" t="str">
        <f>A2</f>
        <v>Working in a co-op made it easier for me to participate in social change activities</v>
      </c>
      <c r="P2" s="1">
        <f>J2</f>
        <v>0.7777000000000001</v>
      </c>
      <c r="Q2" s="1">
        <f>K2</f>
        <v>0.2222</v>
      </c>
      <c r="R2" s="1">
        <f>L2</f>
        <v>0</v>
      </c>
      <c r="S2" s="7">
        <f>M2</f>
        <v>4.11</v>
      </c>
    </row>
    <row r="3" spans="1:19" ht="15" customHeight="1">
      <c r="A3" s="2"/>
      <c r="B3" s="2">
        <v>0</v>
      </c>
      <c r="C3" s="2">
        <v>0</v>
      </c>
      <c r="D3" s="2">
        <v>2</v>
      </c>
      <c r="E3" s="2">
        <v>4</v>
      </c>
      <c r="F3" s="2">
        <v>3</v>
      </c>
      <c r="G3" s="2">
        <v>9</v>
      </c>
      <c r="H3" s="2">
        <v>4.11</v>
      </c>
      <c r="O3" t="str">
        <f>A4</f>
        <v>Working in a co-op inspired me to work more towards social change</v>
      </c>
      <c r="P3" s="1">
        <f>J4</f>
        <v>0.8889</v>
      </c>
      <c r="Q3" s="1">
        <f>K4</f>
        <v>0.1111</v>
      </c>
      <c r="R3" s="1">
        <f>L4</f>
        <v>0</v>
      </c>
      <c r="S3" s="7">
        <f>M4</f>
        <v>4.11</v>
      </c>
    </row>
    <row r="4" spans="1:19" ht="15" customHeight="1">
      <c r="A4" s="2" t="s">
        <v>21</v>
      </c>
      <c r="B4" s="3">
        <v>0</v>
      </c>
      <c r="C4" s="3">
        <v>0</v>
      </c>
      <c r="D4" s="5">
        <v>0.1111</v>
      </c>
      <c r="E4" s="5">
        <v>0.6667</v>
      </c>
      <c r="F4" s="5">
        <v>0.2222</v>
      </c>
      <c r="G4" s="2"/>
      <c r="H4" s="2"/>
      <c r="J4" s="1">
        <f>E4+F4</f>
        <v>0.8889</v>
      </c>
      <c r="K4" s="1">
        <f>D4</f>
        <v>0.1111</v>
      </c>
      <c r="L4" s="1">
        <f>B4+C4</f>
        <v>0</v>
      </c>
      <c r="M4">
        <f>H5</f>
        <v>4.11</v>
      </c>
      <c r="O4" t="str">
        <f>A6</f>
        <v>My co-op provided me with safe respite and social support that helped me work for social change</v>
      </c>
      <c r="P4" s="1">
        <f>J6</f>
        <v>0.6666000000000001</v>
      </c>
      <c r="Q4" s="1">
        <f>K6</f>
        <v>0.3333</v>
      </c>
      <c r="R4" s="1">
        <f>L6</f>
        <v>0</v>
      </c>
      <c r="S4" s="7">
        <f>M6</f>
        <v>3.89</v>
      </c>
    </row>
    <row r="5" spans="1:19" ht="15" customHeight="1">
      <c r="A5" s="2"/>
      <c r="B5" s="2">
        <v>0</v>
      </c>
      <c r="C5" s="2">
        <v>0</v>
      </c>
      <c r="D5" s="2">
        <v>1</v>
      </c>
      <c r="E5" s="2">
        <v>6</v>
      </c>
      <c r="F5" s="2">
        <v>2</v>
      </c>
      <c r="G5" s="2">
        <v>9</v>
      </c>
      <c r="H5" s="2">
        <v>4.11</v>
      </c>
      <c r="O5" t="str">
        <f>A8</f>
        <v>I felt I could depend on my co-op for solidarity</v>
      </c>
      <c r="P5" s="1">
        <f>J8</f>
        <v>0.7777000000000001</v>
      </c>
      <c r="Q5" s="1">
        <f>K8</f>
        <v>0.2222</v>
      </c>
      <c r="R5" s="1">
        <f>L8</f>
        <v>0</v>
      </c>
      <c r="S5" s="7">
        <f>M8</f>
        <v>4.11</v>
      </c>
    </row>
    <row r="6" spans="1:19" ht="15" customHeight="1">
      <c r="A6" s="2" t="s">
        <v>22</v>
      </c>
      <c r="B6" s="3">
        <v>0</v>
      </c>
      <c r="C6" s="3">
        <v>0</v>
      </c>
      <c r="D6" s="5">
        <v>0.3333</v>
      </c>
      <c r="E6" s="5">
        <v>0.4444</v>
      </c>
      <c r="F6" s="5">
        <v>0.2222</v>
      </c>
      <c r="G6" s="2"/>
      <c r="H6" s="2"/>
      <c r="J6" s="1">
        <f>E6+F6</f>
        <v>0.6666000000000001</v>
      </c>
      <c r="K6" s="1">
        <f>D6</f>
        <v>0.3333</v>
      </c>
      <c r="L6" s="1">
        <f>B6+C6</f>
        <v>0</v>
      </c>
      <c r="M6">
        <f>H7</f>
        <v>3.89</v>
      </c>
      <c r="O6" t="str">
        <f>A10</f>
        <v>Working in a co-op made it easier to meet people with whom I could work for social change</v>
      </c>
      <c r="P6" s="1">
        <f>J10</f>
        <v>0.8888</v>
      </c>
      <c r="Q6" s="1">
        <f>K10</f>
        <v>0.1111</v>
      </c>
      <c r="R6" s="1">
        <f>L10</f>
        <v>0</v>
      </c>
      <c r="S6" s="7">
        <f>M10</f>
        <v>4.33</v>
      </c>
    </row>
    <row r="7" spans="1:19" ht="15" customHeight="1">
      <c r="A7" s="2"/>
      <c r="B7" s="2">
        <v>0</v>
      </c>
      <c r="C7" s="2">
        <v>0</v>
      </c>
      <c r="D7" s="2">
        <v>3</v>
      </c>
      <c r="E7" s="2">
        <v>4</v>
      </c>
      <c r="F7" s="2">
        <v>2</v>
      </c>
      <c r="G7" s="2">
        <v>9</v>
      </c>
      <c r="H7" s="2">
        <v>3.89</v>
      </c>
      <c r="O7" t="str">
        <f>A12</f>
        <v>Working in a co-operative reduced the conflict between working for social change and paid work</v>
      </c>
      <c r="P7" s="1">
        <f>J12</f>
        <v>0.8889</v>
      </c>
      <c r="Q7" s="1">
        <f>K12</f>
        <v>0.1111</v>
      </c>
      <c r="R7" s="1">
        <f>L12</f>
        <v>0</v>
      </c>
      <c r="S7" s="7">
        <f>M12</f>
        <v>4.22</v>
      </c>
    </row>
    <row r="8" spans="1:19" ht="15" customHeight="1">
      <c r="A8" s="2" t="s">
        <v>23</v>
      </c>
      <c r="B8" s="3">
        <v>0</v>
      </c>
      <c r="C8" s="3">
        <v>0</v>
      </c>
      <c r="D8" s="5">
        <v>0.2222</v>
      </c>
      <c r="E8" s="5">
        <v>0.4444</v>
      </c>
      <c r="F8" s="5">
        <v>0.3333</v>
      </c>
      <c r="G8" s="2"/>
      <c r="H8" s="2"/>
      <c r="J8" s="1">
        <f>E8+F8</f>
        <v>0.7777000000000001</v>
      </c>
      <c r="K8" s="1">
        <f>D8</f>
        <v>0.2222</v>
      </c>
      <c r="L8" s="1">
        <f>B8+C8</f>
        <v>0</v>
      </c>
      <c r="M8">
        <f>H9</f>
        <v>4.11</v>
      </c>
      <c r="O8" t="str">
        <f>A14</f>
        <v>My co-op allowed me flexibility in my working hours or time off specifically so I could participate in social change activity</v>
      </c>
      <c r="P8" s="1">
        <f>J14</f>
        <v>0.7777000000000001</v>
      </c>
      <c r="Q8" s="1">
        <f>K14</f>
        <v>0.2222</v>
      </c>
      <c r="R8" s="1">
        <f>L14</f>
        <v>0</v>
      </c>
      <c r="S8" s="7">
        <f>M14</f>
        <v>4.11</v>
      </c>
    </row>
    <row r="9" spans="1:19" ht="15" customHeight="1">
      <c r="A9" s="2"/>
      <c r="B9" s="2">
        <v>0</v>
      </c>
      <c r="C9" s="2">
        <v>0</v>
      </c>
      <c r="D9" s="2">
        <v>2</v>
      </c>
      <c r="E9" s="2">
        <v>4</v>
      </c>
      <c r="F9" s="2">
        <v>3</v>
      </c>
      <c r="G9" s="2">
        <v>9</v>
      </c>
      <c r="H9" s="2">
        <v>4.11</v>
      </c>
      <c r="O9" t="str">
        <f>A16</f>
        <v>I considered working co-operatively to be in and of itself an act of social change</v>
      </c>
      <c r="P9" s="1">
        <f>J16</f>
        <v>1</v>
      </c>
      <c r="Q9" s="1">
        <f>K16</f>
        <v>0</v>
      </c>
      <c r="R9" s="1">
        <f>L16</f>
        <v>0</v>
      </c>
      <c r="S9" s="7">
        <f>M16</f>
        <v>4.56</v>
      </c>
    </row>
    <row r="10" spans="1:19" ht="15" customHeight="1">
      <c r="A10" s="2" t="s">
        <v>24</v>
      </c>
      <c r="B10" s="3">
        <v>0</v>
      </c>
      <c r="C10" s="3">
        <v>0</v>
      </c>
      <c r="D10" s="5">
        <v>0.1111</v>
      </c>
      <c r="E10" s="5">
        <v>0.4444</v>
      </c>
      <c r="F10" s="5">
        <v>0.4444</v>
      </c>
      <c r="G10" s="2"/>
      <c r="H10" s="2"/>
      <c r="J10" s="1">
        <f>E10+F10</f>
        <v>0.8888</v>
      </c>
      <c r="K10" s="1">
        <f>D10</f>
        <v>0.1111</v>
      </c>
      <c r="L10" s="1">
        <f>B10+C10</f>
        <v>0</v>
      </c>
      <c r="M10">
        <f>H11</f>
        <v>4.33</v>
      </c>
      <c r="O10" t="str">
        <f>A18</f>
        <v>My co-op gave me access to space and or resources (e.g office facilities, tools and equipment, telecommunications) that assisted my social change work.</v>
      </c>
      <c r="P10" s="1">
        <f>J18</f>
        <v>0.8888</v>
      </c>
      <c r="Q10" s="1">
        <f>K18</f>
        <v>0</v>
      </c>
      <c r="R10" s="1">
        <f>L18</f>
        <v>0.1111</v>
      </c>
      <c r="S10" s="7">
        <f>M18</f>
        <v>4.22</v>
      </c>
    </row>
    <row r="11" spans="1:19" ht="15" customHeight="1">
      <c r="A11" s="2"/>
      <c r="B11" s="2">
        <v>0</v>
      </c>
      <c r="C11" s="2">
        <v>0</v>
      </c>
      <c r="D11" s="2">
        <v>1</v>
      </c>
      <c r="E11" s="2">
        <v>4</v>
      </c>
      <c r="F11" s="2">
        <v>4</v>
      </c>
      <c r="G11" s="2">
        <v>9</v>
      </c>
      <c r="H11" s="2">
        <v>4.33</v>
      </c>
      <c r="O11" t="str">
        <f>A20</f>
        <v>I believe that the resource impact of my work was lower in my co-operative job than it would be in the alternatives available to me</v>
      </c>
      <c r="P11" s="1">
        <f>J20</f>
        <v>0.7777000000000001</v>
      </c>
      <c r="Q11" s="1">
        <f>K20</f>
        <v>0.1111</v>
      </c>
      <c r="R11" s="1">
        <f>L20</f>
        <v>0.1111</v>
      </c>
      <c r="S11" s="1">
        <f>M20</f>
        <v>4.11</v>
      </c>
    </row>
    <row r="12" spans="1:13" ht="15" customHeight="1">
      <c r="A12" s="2" t="s">
        <v>25</v>
      </c>
      <c r="B12" s="3">
        <v>0</v>
      </c>
      <c r="C12" s="3">
        <v>0</v>
      </c>
      <c r="D12" s="5">
        <v>0.1111</v>
      </c>
      <c r="E12" s="5">
        <v>0.5556</v>
      </c>
      <c r="F12" s="5">
        <v>0.3333</v>
      </c>
      <c r="G12" s="2"/>
      <c r="H12" s="2"/>
      <c r="J12" s="1">
        <f>E12+F12</f>
        <v>0.8889</v>
      </c>
      <c r="K12" s="1">
        <f>D12</f>
        <v>0.1111</v>
      </c>
      <c r="L12" s="1">
        <f>B12+C12</f>
        <v>0</v>
      </c>
      <c r="M12">
        <f>H13</f>
        <v>4.22</v>
      </c>
    </row>
    <row r="13" spans="1:8" ht="15" customHeight="1">
      <c r="A13" s="2"/>
      <c r="B13" s="2">
        <v>0</v>
      </c>
      <c r="C13" s="2">
        <v>0</v>
      </c>
      <c r="D13" s="2">
        <v>1</v>
      </c>
      <c r="E13" s="2">
        <v>5</v>
      </c>
      <c r="F13" s="2">
        <v>3</v>
      </c>
      <c r="G13" s="2">
        <v>9</v>
      </c>
      <c r="H13" s="2">
        <v>4.22</v>
      </c>
    </row>
    <row r="14" spans="1:13" ht="15" customHeight="1">
      <c r="A14" s="2" t="s">
        <v>26</v>
      </c>
      <c r="B14" s="3">
        <v>0</v>
      </c>
      <c r="C14" s="3">
        <v>0</v>
      </c>
      <c r="D14" s="5">
        <v>0.2222</v>
      </c>
      <c r="E14" s="5">
        <v>0.4444</v>
      </c>
      <c r="F14" s="5">
        <v>0.3333</v>
      </c>
      <c r="G14" s="2"/>
      <c r="H14" s="2"/>
      <c r="J14" s="1">
        <f>E14+F14</f>
        <v>0.7777000000000001</v>
      </c>
      <c r="K14" s="1">
        <f>D14</f>
        <v>0.2222</v>
      </c>
      <c r="L14" s="1">
        <f>B14+C14</f>
        <v>0</v>
      </c>
      <c r="M14">
        <f>H15</f>
        <v>4.11</v>
      </c>
    </row>
    <row r="15" spans="1:8" ht="15" customHeight="1">
      <c r="A15" s="2"/>
      <c r="B15" s="2">
        <v>0</v>
      </c>
      <c r="C15" s="2">
        <v>0</v>
      </c>
      <c r="D15" s="2">
        <v>2</v>
      </c>
      <c r="E15" s="2">
        <v>4</v>
      </c>
      <c r="F15" s="2">
        <v>3</v>
      </c>
      <c r="G15" s="2">
        <v>9</v>
      </c>
      <c r="H15" s="2">
        <v>4.11</v>
      </c>
    </row>
    <row r="16" spans="1:13" ht="15" customHeight="1">
      <c r="A16" s="2" t="s">
        <v>27</v>
      </c>
      <c r="B16" s="3">
        <v>0</v>
      </c>
      <c r="C16" s="3">
        <v>0</v>
      </c>
      <c r="D16" s="3">
        <v>0</v>
      </c>
      <c r="E16" s="5">
        <v>0.4444</v>
      </c>
      <c r="F16" s="5">
        <v>0.5556</v>
      </c>
      <c r="G16" s="2"/>
      <c r="H16" s="2"/>
      <c r="J16" s="1">
        <f>E16+F16</f>
        <v>1</v>
      </c>
      <c r="K16" s="1">
        <f>D16</f>
        <v>0</v>
      </c>
      <c r="L16" s="1">
        <f>B16+C16</f>
        <v>0</v>
      </c>
      <c r="M16">
        <f>H17</f>
        <v>4.56</v>
      </c>
    </row>
    <row r="17" spans="1:8" ht="15" customHeight="1">
      <c r="A17" s="2"/>
      <c r="B17" s="2">
        <v>0</v>
      </c>
      <c r="C17" s="2">
        <v>0</v>
      </c>
      <c r="D17" s="2">
        <v>0</v>
      </c>
      <c r="E17" s="2">
        <v>4</v>
      </c>
      <c r="F17" s="2">
        <v>5</v>
      </c>
      <c r="G17" s="2">
        <v>9</v>
      </c>
      <c r="H17" s="2">
        <v>4.56</v>
      </c>
    </row>
    <row r="18" spans="1:13" ht="15" customHeight="1">
      <c r="A18" s="2" t="s">
        <v>28</v>
      </c>
      <c r="B18" s="3">
        <v>0</v>
      </c>
      <c r="C18" s="5">
        <v>0.1111</v>
      </c>
      <c r="D18" s="3">
        <v>0</v>
      </c>
      <c r="E18" s="5">
        <v>0.4444</v>
      </c>
      <c r="F18" s="5">
        <v>0.4444</v>
      </c>
      <c r="G18" s="2"/>
      <c r="H18" s="2"/>
      <c r="J18" s="1">
        <f>E18+F18</f>
        <v>0.8888</v>
      </c>
      <c r="K18" s="1">
        <f>D18</f>
        <v>0</v>
      </c>
      <c r="L18" s="1">
        <f>B18+C18</f>
        <v>0.1111</v>
      </c>
      <c r="M18">
        <f>H19</f>
        <v>4.22</v>
      </c>
    </row>
    <row r="19" spans="1:8" ht="15" customHeight="1">
      <c r="A19" s="2"/>
      <c r="B19" s="2">
        <v>0</v>
      </c>
      <c r="C19" s="2">
        <v>1</v>
      </c>
      <c r="D19" s="2">
        <v>0</v>
      </c>
      <c r="E19" s="2">
        <v>4</v>
      </c>
      <c r="F19" s="2">
        <v>4</v>
      </c>
      <c r="G19" s="2">
        <v>9</v>
      </c>
      <c r="H19" s="2">
        <v>4.22</v>
      </c>
    </row>
    <row r="20" spans="1:13" ht="15" customHeight="1">
      <c r="A20" s="2" t="s">
        <v>29</v>
      </c>
      <c r="B20" s="3">
        <v>0</v>
      </c>
      <c r="C20" s="5">
        <v>0.1111</v>
      </c>
      <c r="D20" s="5">
        <v>0.1111</v>
      </c>
      <c r="E20" s="5">
        <v>0.3333</v>
      </c>
      <c r="F20" s="5">
        <v>0.4444</v>
      </c>
      <c r="G20" s="2"/>
      <c r="H20" s="2"/>
      <c r="J20" s="1">
        <f>E20+F20</f>
        <v>0.7777000000000001</v>
      </c>
      <c r="K20" s="1">
        <f>D20</f>
        <v>0.1111</v>
      </c>
      <c r="L20" s="1">
        <f>B20+C20</f>
        <v>0.1111</v>
      </c>
      <c r="M20">
        <f>H21</f>
        <v>4.11</v>
      </c>
    </row>
    <row r="21" spans="1:8" ht="15" customHeight="1">
      <c r="A21" s="2"/>
      <c r="B21" s="2">
        <v>0</v>
      </c>
      <c r="C21" s="2">
        <v>1</v>
      </c>
      <c r="D21" s="2">
        <v>1</v>
      </c>
      <c r="E21" s="2">
        <v>3</v>
      </c>
      <c r="F21" s="2">
        <v>4</v>
      </c>
      <c r="G21" s="2">
        <v>9</v>
      </c>
      <c r="H21" s="2">
        <v>4.11</v>
      </c>
    </row>
    <row r="22" spans="1:13" ht="15" customHeight="1">
      <c r="A22" s="2" t="s">
        <v>30</v>
      </c>
      <c r="B22" s="3">
        <v>0</v>
      </c>
      <c r="C22" s="3">
        <v>0</v>
      </c>
      <c r="D22" s="3">
        <v>0</v>
      </c>
      <c r="E22" s="5">
        <v>0.4444</v>
      </c>
      <c r="F22" s="5">
        <v>0.5556</v>
      </c>
      <c r="G22" s="2"/>
      <c r="H22" s="2"/>
      <c r="J22" s="1">
        <f>E22+F22</f>
        <v>1</v>
      </c>
      <c r="K22" s="1">
        <f>D22</f>
        <v>0</v>
      </c>
      <c r="L22" s="1">
        <f>B22+C22</f>
        <v>0</v>
      </c>
      <c r="M22">
        <f>H23</f>
        <v>4.56</v>
      </c>
    </row>
    <row r="23" spans="1:8" ht="15" customHeight="1">
      <c r="A23" s="2"/>
      <c r="B23" s="2">
        <v>0</v>
      </c>
      <c r="C23" s="2">
        <v>0</v>
      </c>
      <c r="D23" s="2">
        <v>0</v>
      </c>
      <c r="E23" s="2">
        <v>4</v>
      </c>
      <c r="F23" s="2">
        <v>5</v>
      </c>
      <c r="G23" s="2">
        <v>9</v>
      </c>
      <c r="H23" s="2">
        <v>4.56</v>
      </c>
    </row>
    <row r="24" spans="1:13" ht="15" customHeight="1">
      <c r="A24" s="2" t="s">
        <v>31</v>
      </c>
      <c r="B24" s="3">
        <v>0</v>
      </c>
      <c r="C24" s="3">
        <v>0</v>
      </c>
      <c r="D24" s="3">
        <v>0</v>
      </c>
      <c r="E24" s="5">
        <v>0.4444</v>
      </c>
      <c r="F24" s="5">
        <v>0.5556</v>
      </c>
      <c r="G24" s="2"/>
      <c r="H24" s="2"/>
      <c r="J24" s="1">
        <f>E24+F24</f>
        <v>1</v>
      </c>
      <c r="K24" s="1">
        <f>D24</f>
        <v>0</v>
      </c>
      <c r="L24" s="1">
        <f>B24+C24</f>
        <v>0</v>
      </c>
      <c r="M24">
        <f>H25</f>
        <v>4.56</v>
      </c>
    </row>
    <row r="25" spans="1:8" ht="15">
      <c r="A25" s="2"/>
      <c r="B25" s="2">
        <v>0</v>
      </c>
      <c r="C25" s="2">
        <v>0</v>
      </c>
      <c r="D25" s="2">
        <v>0</v>
      </c>
      <c r="E25" s="2">
        <v>4</v>
      </c>
      <c r="F25" s="2">
        <v>5</v>
      </c>
      <c r="G25" s="2">
        <v>9</v>
      </c>
      <c r="H25" s="2">
        <v>4.56</v>
      </c>
    </row>
    <row r="26" spans="10:12" ht="15">
      <c r="J26" s="1"/>
      <c r="K26" s="1"/>
      <c r="L26" s="1"/>
    </row>
    <row r="28" spans="10:12" ht="15">
      <c r="J28" s="1"/>
      <c r="K28" s="1"/>
      <c r="L28" s="1"/>
    </row>
    <row r="30" spans="10:12" ht="15">
      <c r="J30" s="1"/>
      <c r="K30" s="1"/>
      <c r="L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A2" sqref="A2:C18"/>
    </sheetView>
  </sheetViews>
  <sheetFormatPr defaultColWidth="9.140625" defaultRowHeight="15"/>
  <cols>
    <col min="1" max="1" width="88.140625" style="0" customWidth="1"/>
  </cols>
  <sheetData>
    <row r="2" spans="1:3" ht="15" customHeight="1">
      <c r="A2" s="2" t="s">
        <v>32</v>
      </c>
      <c r="B2" s="5">
        <v>0.3333</v>
      </c>
      <c r="C2" s="2">
        <v>3</v>
      </c>
    </row>
    <row r="3" spans="1:3" ht="15" customHeight="1">
      <c r="A3" s="2" t="s">
        <v>33</v>
      </c>
      <c r="B3" s="5">
        <v>0.2222</v>
      </c>
      <c r="C3" s="2">
        <v>2</v>
      </c>
    </row>
    <row r="4" spans="1:3" ht="15" customHeight="1">
      <c r="A4" s="2" t="s">
        <v>34</v>
      </c>
      <c r="B4" s="5">
        <v>0.1111</v>
      </c>
      <c r="C4" s="2">
        <v>1</v>
      </c>
    </row>
    <row r="5" spans="1:3" ht="15" customHeight="1">
      <c r="A5" s="2" t="s">
        <v>35</v>
      </c>
      <c r="B5" s="5">
        <v>0.1111</v>
      </c>
      <c r="C5" s="2">
        <v>1</v>
      </c>
    </row>
    <row r="6" spans="1:3" ht="15" customHeight="1">
      <c r="A6" s="2" t="s">
        <v>36</v>
      </c>
      <c r="B6" s="5">
        <v>0.1111</v>
      </c>
      <c r="C6" s="2">
        <v>1</v>
      </c>
    </row>
    <row r="7" spans="1:3" ht="15" customHeight="1">
      <c r="A7" s="2" t="s">
        <v>37</v>
      </c>
      <c r="B7" s="5">
        <v>0.1111</v>
      </c>
      <c r="C7" s="2">
        <v>1</v>
      </c>
    </row>
    <row r="8" spans="1:3" ht="15" customHeight="1">
      <c r="A8" s="2" t="s">
        <v>38</v>
      </c>
      <c r="B8" s="5">
        <v>0.1111</v>
      </c>
      <c r="C8" s="2">
        <v>1</v>
      </c>
    </row>
    <row r="9" spans="1:3" ht="15" customHeight="1">
      <c r="A9" s="2" t="s">
        <v>39</v>
      </c>
      <c r="B9" s="5">
        <v>0.1111</v>
      </c>
      <c r="C9" s="2">
        <v>1</v>
      </c>
    </row>
    <row r="10" spans="1:3" ht="15" customHeight="1">
      <c r="A10" s="2" t="s">
        <v>40</v>
      </c>
      <c r="B10" s="3">
        <v>0</v>
      </c>
      <c r="C10" s="2">
        <v>0</v>
      </c>
    </row>
    <row r="11" spans="1:3" ht="15" customHeight="1">
      <c r="A11" s="2" t="s">
        <v>41</v>
      </c>
      <c r="B11" s="3">
        <v>0</v>
      </c>
      <c r="C11" s="2">
        <v>0</v>
      </c>
    </row>
    <row r="12" spans="1:3" ht="15" customHeight="1">
      <c r="A12" s="2" t="s">
        <v>42</v>
      </c>
      <c r="B12" s="5">
        <v>0.1111</v>
      </c>
      <c r="C12" s="2">
        <v>1</v>
      </c>
    </row>
    <row r="13" spans="1:3" ht="15" customHeight="1">
      <c r="A13" s="2" t="s">
        <v>43</v>
      </c>
      <c r="B13" s="5">
        <v>0.4444</v>
      </c>
      <c r="C13" s="2">
        <v>4</v>
      </c>
    </row>
    <row r="14" spans="1:3" ht="15" customHeight="1">
      <c r="A14" s="2" t="s">
        <v>44</v>
      </c>
      <c r="B14" s="3">
        <v>0</v>
      </c>
      <c r="C14" s="2">
        <v>0</v>
      </c>
    </row>
    <row r="15" spans="1:3" ht="15" customHeight="1">
      <c r="A15" s="2" t="s">
        <v>45</v>
      </c>
      <c r="B15" s="5">
        <v>0.1111</v>
      </c>
      <c r="C15" s="2">
        <v>1</v>
      </c>
    </row>
    <row r="16" spans="1:3" ht="15" customHeight="1">
      <c r="A16" s="2" t="s">
        <v>46</v>
      </c>
      <c r="B16" s="5">
        <v>0.1111</v>
      </c>
      <c r="C16" s="2">
        <v>1</v>
      </c>
    </row>
    <row r="17" spans="1:3" ht="15" customHeight="1">
      <c r="A17" s="2" t="s">
        <v>47</v>
      </c>
      <c r="B17" s="3">
        <v>0</v>
      </c>
      <c r="C17" s="2">
        <v>0</v>
      </c>
    </row>
    <row r="18" spans="1:2" ht="15" customHeight="1">
      <c r="A18" s="2" t="s">
        <v>48</v>
      </c>
      <c r="B18" s="2"/>
    </row>
    <row r="19" spans="1:3" ht="15" customHeight="1">
      <c r="A19" s="2"/>
      <c r="B19" s="2"/>
      <c r="C19" s="5"/>
    </row>
    <row r="20" spans="1:3" ht="15" customHeight="1">
      <c r="A20" s="2"/>
      <c r="B20" s="2"/>
      <c r="C20" s="5"/>
    </row>
    <row r="21" spans="1:3" ht="15" customHeight="1">
      <c r="A21" s="2"/>
      <c r="B21" s="2"/>
      <c r="C21" s="5"/>
    </row>
    <row r="22" spans="1:3" ht="15" customHeight="1">
      <c r="A22" s="2"/>
      <c r="B22" s="2"/>
      <c r="C22" s="5"/>
    </row>
    <row r="23" spans="1:3" ht="15" customHeight="1">
      <c r="A23" s="2"/>
      <c r="B23" s="2"/>
      <c r="C23" s="5"/>
    </row>
    <row r="24" spans="1:3" ht="15" customHeight="1">
      <c r="A24" s="2"/>
      <c r="B24" s="2"/>
      <c r="C24" s="5"/>
    </row>
    <row r="25" spans="1:3" ht="15" customHeight="1">
      <c r="A25" s="2"/>
      <c r="B25" s="2"/>
      <c r="C25" s="5"/>
    </row>
    <row r="26" spans="1:3" ht="15" customHeight="1">
      <c r="A26" s="2"/>
      <c r="B26" s="2"/>
      <c r="C26" s="3"/>
    </row>
    <row r="27" spans="1:3" ht="15" customHeight="1">
      <c r="A27" s="2"/>
      <c r="B27" s="2"/>
      <c r="C27" s="3"/>
    </row>
    <row r="28" spans="1:3" ht="15" customHeight="1">
      <c r="A28" s="2"/>
      <c r="B28" s="2"/>
      <c r="C28" s="5"/>
    </row>
    <row r="29" spans="1:3" ht="15" customHeight="1">
      <c r="A29" s="2"/>
      <c r="B29" s="2"/>
      <c r="C29" s="5"/>
    </row>
    <row r="30" spans="1:3" ht="15" customHeight="1">
      <c r="A30" s="2"/>
      <c r="B30" s="2"/>
      <c r="C30" s="3"/>
    </row>
    <row r="31" spans="1:3" ht="15" customHeight="1">
      <c r="A31" s="2"/>
      <c r="B31" s="2"/>
      <c r="C31" s="5"/>
    </row>
    <row r="32" spans="1:3" ht="15" customHeight="1">
      <c r="A32" s="2"/>
      <c r="B32" s="2"/>
      <c r="C32" s="5"/>
    </row>
    <row r="33" spans="1:3" ht="15" customHeight="1">
      <c r="A33" s="2"/>
      <c r="B33" s="2"/>
      <c r="C33" s="3"/>
    </row>
    <row r="34" spans="1:2" ht="15" customHeight="1">
      <c r="A34" s="2"/>
      <c r="B34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2" sqref="A12:C21"/>
    </sheetView>
  </sheetViews>
  <sheetFormatPr defaultColWidth="9.140625" defaultRowHeight="15"/>
  <cols>
    <col min="1" max="1" width="35.57421875" style="0" customWidth="1"/>
  </cols>
  <sheetData>
    <row r="1" spans="1:3" s="6" customFormat="1" ht="15">
      <c r="A1" s="6" t="s">
        <v>69</v>
      </c>
      <c r="B1" s="6" t="s">
        <v>71</v>
      </c>
      <c r="C1" s="6" t="s">
        <v>72</v>
      </c>
    </row>
    <row r="2" spans="1:3" ht="15" customHeight="1">
      <c r="A2" s="2" t="s">
        <v>49</v>
      </c>
      <c r="B2" s="5">
        <v>0.125</v>
      </c>
      <c r="C2">
        <v>1</v>
      </c>
    </row>
    <row r="3" spans="1:3" ht="15" customHeight="1">
      <c r="A3" s="2" t="s">
        <v>50</v>
      </c>
      <c r="B3" s="3">
        <v>0</v>
      </c>
      <c r="C3">
        <v>0</v>
      </c>
    </row>
    <row r="4" spans="1:3" ht="15" customHeight="1">
      <c r="A4" s="2" t="s">
        <v>51</v>
      </c>
      <c r="B4" s="3">
        <v>0.25</v>
      </c>
      <c r="C4">
        <v>2</v>
      </c>
    </row>
    <row r="5" spans="1:3" ht="15" customHeight="1">
      <c r="A5" s="2" t="s">
        <v>52</v>
      </c>
      <c r="B5" s="5">
        <v>0.625</v>
      </c>
      <c r="C5">
        <v>5</v>
      </c>
    </row>
    <row r="6" spans="1:3" ht="15" customHeight="1">
      <c r="A6" s="2" t="s">
        <v>53</v>
      </c>
      <c r="B6" s="3">
        <v>0</v>
      </c>
      <c r="C6">
        <v>0</v>
      </c>
    </row>
    <row r="7" spans="1:3" ht="15" customHeight="1">
      <c r="A7" s="2" t="s">
        <v>54</v>
      </c>
      <c r="B7" s="3">
        <v>0</v>
      </c>
      <c r="C7">
        <v>0</v>
      </c>
    </row>
    <row r="8" spans="1:3" ht="15" customHeight="1">
      <c r="A8" s="2" t="s">
        <v>55</v>
      </c>
      <c r="B8" s="3">
        <v>0</v>
      </c>
      <c r="C8">
        <v>0</v>
      </c>
    </row>
    <row r="9" spans="1:3" ht="15" customHeight="1">
      <c r="A9" s="2" t="s">
        <v>56</v>
      </c>
      <c r="B9" s="3">
        <v>0</v>
      </c>
      <c r="C9">
        <v>0</v>
      </c>
    </row>
    <row r="10" ht="15" customHeight="1">
      <c r="A10" s="2" t="s">
        <v>68</v>
      </c>
    </row>
    <row r="11" ht="15" customHeight="1"/>
    <row r="12" spans="1:3" ht="15" customHeight="1">
      <c r="A12" s="6" t="s">
        <v>70</v>
      </c>
      <c r="B12" t="s">
        <v>71</v>
      </c>
      <c r="C12" t="s">
        <v>72</v>
      </c>
    </row>
    <row r="13" spans="1:3" ht="15" customHeight="1">
      <c r="A13" s="2" t="s">
        <v>49</v>
      </c>
      <c r="B13" s="5">
        <v>0.375</v>
      </c>
      <c r="C13" s="2">
        <v>3</v>
      </c>
    </row>
    <row r="14" spans="1:3" ht="15" customHeight="1">
      <c r="A14" s="2" t="s">
        <v>50</v>
      </c>
      <c r="B14" s="3">
        <v>0.25</v>
      </c>
      <c r="C14" s="2">
        <v>2</v>
      </c>
    </row>
    <row r="15" spans="1:3" ht="15" customHeight="1">
      <c r="A15" s="2" t="s">
        <v>51</v>
      </c>
      <c r="B15" s="3">
        <v>0.75</v>
      </c>
      <c r="C15" s="2">
        <v>6</v>
      </c>
    </row>
    <row r="16" spans="1:3" ht="15" customHeight="1">
      <c r="A16" s="2" t="s">
        <v>52</v>
      </c>
      <c r="B16" s="3">
        <v>0.75</v>
      </c>
      <c r="C16" s="2">
        <v>6</v>
      </c>
    </row>
    <row r="17" spans="1:3" ht="15" customHeight="1">
      <c r="A17" s="2" t="s">
        <v>53</v>
      </c>
      <c r="B17" s="5">
        <v>0.375</v>
      </c>
      <c r="C17" s="2">
        <v>3</v>
      </c>
    </row>
    <row r="18" spans="1:3" ht="15" customHeight="1">
      <c r="A18" s="2" t="s">
        <v>54</v>
      </c>
      <c r="B18" s="5">
        <v>0.125</v>
      </c>
      <c r="C18" s="2">
        <v>1</v>
      </c>
    </row>
    <row r="19" spans="1:3" ht="15" customHeight="1">
      <c r="A19" s="2" t="s">
        <v>57</v>
      </c>
      <c r="B19" s="3">
        <v>0.25</v>
      </c>
      <c r="C19" s="2">
        <v>2</v>
      </c>
    </row>
    <row r="20" spans="1:3" ht="15" customHeight="1">
      <c r="A20" s="2" t="s">
        <v>56</v>
      </c>
      <c r="B20" s="3">
        <v>0</v>
      </c>
      <c r="C20" s="2">
        <v>0</v>
      </c>
    </row>
    <row r="21" spans="1:2" ht="15" customHeight="1">
      <c r="A21" s="2" t="s">
        <v>58</v>
      </c>
      <c r="B21" s="2"/>
    </row>
    <row r="22" spans="1:3" ht="15" customHeight="1">
      <c r="A22" s="2"/>
      <c r="B22" s="2"/>
      <c r="C22" s="3"/>
    </row>
    <row r="23" spans="1:3" ht="15" customHeight="1">
      <c r="A23" s="2"/>
      <c r="B23" s="2"/>
      <c r="C23" s="3"/>
    </row>
    <row r="24" spans="1:3" ht="15" customHeight="1">
      <c r="A24" s="2"/>
      <c r="B24" s="2"/>
      <c r="C24" s="3"/>
    </row>
    <row r="25" spans="1:3" ht="15" customHeight="1">
      <c r="A25" s="2"/>
      <c r="B25" s="2"/>
      <c r="C25" s="5"/>
    </row>
    <row r="26" spans="1:3" ht="15" customHeight="1">
      <c r="A26" s="2"/>
      <c r="B26" s="2"/>
      <c r="C26" s="5"/>
    </row>
    <row r="27" spans="1:3" ht="15" customHeight="1">
      <c r="A27" s="2"/>
      <c r="B27" s="2"/>
      <c r="C27" s="3"/>
    </row>
    <row r="28" spans="1:3" ht="15" customHeight="1">
      <c r="A28" s="2"/>
      <c r="B28" s="2"/>
      <c r="C28" s="3"/>
    </row>
    <row r="29" spans="1:2" ht="15" customHeight="1">
      <c r="A29" s="2"/>
      <c r="B29" s="2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B1">
      <selection activeCell="O1" sqref="O1:S5"/>
    </sheetView>
  </sheetViews>
  <sheetFormatPr defaultColWidth="9.140625" defaultRowHeight="15"/>
  <cols>
    <col min="1" max="1" width="35.28125" style="0" customWidth="1"/>
    <col min="10" max="11" width="11.28125" style="0" customWidth="1"/>
    <col min="12" max="12" width="11.140625" style="0" customWidth="1"/>
  </cols>
  <sheetData>
    <row r="1" spans="1:19" ht="75">
      <c r="A1" s="4"/>
      <c r="B1" s="4" t="s">
        <v>59</v>
      </c>
      <c r="C1" s="4" t="s">
        <v>60</v>
      </c>
      <c r="D1" s="4" t="s">
        <v>61</v>
      </c>
      <c r="E1" s="4" t="s">
        <v>62</v>
      </c>
      <c r="F1" s="4" t="s">
        <v>63</v>
      </c>
      <c r="G1" s="4" t="s">
        <v>15</v>
      </c>
      <c r="H1" s="4" t="s">
        <v>11</v>
      </c>
      <c r="J1" s="4" t="s">
        <v>14</v>
      </c>
      <c r="K1" s="4" t="s">
        <v>13</v>
      </c>
      <c r="L1" s="4" t="s">
        <v>12</v>
      </c>
      <c r="M1" s="4" t="s">
        <v>11</v>
      </c>
      <c r="P1" s="4" t="s">
        <v>14</v>
      </c>
      <c r="Q1" s="4" t="s">
        <v>13</v>
      </c>
      <c r="R1" s="4" t="s">
        <v>12</v>
      </c>
      <c r="S1" s="4" t="s">
        <v>11</v>
      </c>
    </row>
    <row r="2" spans="1:19" ht="15" customHeight="1">
      <c r="A2" s="2" t="s">
        <v>64</v>
      </c>
      <c r="B2" s="5">
        <v>0.125</v>
      </c>
      <c r="C2" s="5">
        <v>0.375</v>
      </c>
      <c r="D2" s="3">
        <v>0.5</v>
      </c>
      <c r="E2" s="3">
        <v>0</v>
      </c>
      <c r="F2" s="3">
        <v>0</v>
      </c>
      <c r="G2" s="2"/>
      <c r="H2" s="2"/>
      <c r="J2" s="1">
        <f>E2+F2</f>
        <v>0</v>
      </c>
      <c r="K2" s="1">
        <f>D2</f>
        <v>0.5</v>
      </c>
      <c r="L2" s="1">
        <f>B2+C2</f>
        <v>0.5</v>
      </c>
      <c r="M2">
        <f>H3</f>
        <v>2.38</v>
      </c>
      <c r="O2" t="str">
        <f>A2</f>
        <v>I or my company aim to minimise the environmental impact of our work</v>
      </c>
      <c r="P2" s="1">
        <f>J2</f>
        <v>0</v>
      </c>
      <c r="Q2" s="1">
        <f>K2</f>
        <v>0.5</v>
      </c>
      <c r="R2" s="1">
        <f>L2</f>
        <v>0.5</v>
      </c>
      <c r="S2" s="7">
        <f>M2</f>
        <v>2.38</v>
      </c>
    </row>
    <row r="3" spans="1:19" ht="15" customHeight="1">
      <c r="A3" s="2"/>
      <c r="B3" s="2">
        <v>1</v>
      </c>
      <c r="C3" s="2">
        <v>3</v>
      </c>
      <c r="D3" s="2">
        <v>4</v>
      </c>
      <c r="E3" s="2">
        <v>0</v>
      </c>
      <c r="F3" s="2">
        <v>0</v>
      </c>
      <c r="G3" s="2">
        <v>8</v>
      </c>
      <c r="H3" s="2">
        <v>2.38</v>
      </c>
      <c r="O3" t="str">
        <f>A4</f>
        <v>I am doing work I consider socially or environmentally beneficial</v>
      </c>
      <c r="P3" s="1">
        <f>J4</f>
        <v>0.125</v>
      </c>
      <c r="Q3" s="1">
        <f>K4</f>
        <v>0.125</v>
      </c>
      <c r="R3" s="1">
        <f>L4</f>
        <v>0.75</v>
      </c>
      <c r="S3" s="7">
        <f>M4</f>
        <v>2.25</v>
      </c>
    </row>
    <row r="4" spans="1:19" ht="15" customHeight="1">
      <c r="A4" s="2" t="s">
        <v>65</v>
      </c>
      <c r="B4" s="5">
        <v>0.125</v>
      </c>
      <c r="C4" s="5">
        <v>0.625</v>
      </c>
      <c r="D4" s="5">
        <v>0.125</v>
      </c>
      <c r="E4" s="5">
        <v>0.125</v>
      </c>
      <c r="F4" s="3">
        <v>0</v>
      </c>
      <c r="G4" s="2"/>
      <c r="H4" s="2"/>
      <c r="J4" s="1">
        <f>E4+F4</f>
        <v>0.125</v>
      </c>
      <c r="K4" s="1">
        <f>D4</f>
        <v>0.125</v>
      </c>
      <c r="L4" s="1">
        <f>B4+C4</f>
        <v>0.75</v>
      </c>
      <c r="M4">
        <f>H5</f>
        <v>2.25</v>
      </c>
      <c r="O4" t="str">
        <f>A6</f>
        <v>I enjoy a good level of personal autonomy in my job</v>
      </c>
      <c r="P4" s="1">
        <f>J6</f>
        <v>0.125</v>
      </c>
      <c r="Q4" s="1">
        <f>K6</f>
        <v>0.125</v>
      </c>
      <c r="R4" s="1">
        <f>L6</f>
        <v>0.75</v>
      </c>
      <c r="S4" s="7">
        <f>M6</f>
        <v>2.13</v>
      </c>
    </row>
    <row r="5" spans="1:19" ht="15" customHeight="1">
      <c r="A5" s="2"/>
      <c r="B5" s="2">
        <v>1</v>
      </c>
      <c r="C5" s="2">
        <v>5</v>
      </c>
      <c r="D5" s="2">
        <v>1</v>
      </c>
      <c r="E5" s="2">
        <v>1</v>
      </c>
      <c r="F5" s="2">
        <v>0</v>
      </c>
      <c r="G5" s="2">
        <v>8</v>
      </c>
      <c r="H5" s="2">
        <v>2.25</v>
      </c>
      <c r="O5" t="str">
        <f>A8</f>
        <v>Decision making in my workplace is fair and democratic</v>
      </c>
      <c r="P5" s="1">
        <f>J8</f>
        <v>0.125</v>
      </c>
      <c r="Q5" s="1">
        <f>K8</f>
        <v>0.25</v>
      </c>
      <c r="R5" s="1">
        <f>L8</f>
        <v>0.625</v>
      </c>
      <c r="S5" s="7">
        <f>M8</f>
        <v>2.5</v>
      </c>
    </row>
    <row r="6" spans="1:19" ht="15" customHeight="1">
      <c r="A6" s="2" t="s">
        <v>66</v>
      </c>
      <c r="B6" s="5">
        <v>0.375</v>
      </c>
      <c r="C6" s="5">
        <v>0.375</v>
      </c>
      <c r="D6" s="5">
        <v>0.125</v>
      </c>
      <c r="E6" s="3">
        <v>0</v>
      </c>
      <c r="F6" s="5">
        <v>0.125</v>
      </c>
      <c r="G6" s="2"/>
      <c r="H6" s="2"/>
      <c r="J6" s="1">
        <f>E6+F6</f>
        <v>0.125</v>
      </c>
      <c r="K6" s="1">
        <f>D6</f>
        <v>0.125</v>
      </c>
      <c r="L6" s="1">
        <f>B6+C6</f>
        <v>0.75</v>
      </c>
      <c r="M6">
        <f>H7</f>
        <v>2.13</v>
      </c>
      <c r="O6">
        <f>A10</f>
        <v>0</v>
      </c>
      <c r="P6" s="1">
        <f>J10</f>
        <v>0</v>
      </c>
      <c r="Q6" s="1">
        <f>K10</f>
        <v>0</v>
      </c>
      <c r="R6" s="1">
        <f>L10</f>
        <v>0</v>
      </c>
      <c r="S6" s="7">
        <f>M10</f>
        <v>0</v>
      </c>
    </row>
    <row r="7" spans="1:19" ht="15" customHeight="1">
      <c r="A7" s="2"/>
      <c r="B7" s="2">
        <v>3</v>
      </c>
      <c r="C7" s="2">
        <v>3</v>
      </c>
      <c r="D7" s="2">
        <v>1</v>
      </c>
      <c r="E7" s="2">
        <v>0</v>
      </c>
      <c r="F7" s="2">
        <v>1</v>
      </c>
      <c r="G7" s="2">
        <v>8</v>
      </c>
      <c r="H7" s="2">
        <v>2.13</v>
      </c>
      <c r="O7">
        <f>A12</f>
        <v>0</v>
      </c>
      <c r="P7" s="1">
        <f>J12</f>
        <v>0</v>
      </c>
      <c r="Q7" s="1">
        <f>K12</f>
        <v>0</v>
      </c>
      <c r="R7" s="1">
        <f>L12</f>
        <v>0</v>
      </c>
      <c r="S7" s="7">
        <f>M12</f>
        <v>0</v>
      </c>
    </row>
    <row r="8" spans="1:19" ht="15" customHeight="1">
      <c r="A8" s="2" t="s">
        <v>67</v>
      </c>
      <c r="B8" s="5">
        <v>0.125</v>
      </c>
      <c r="C8" s="3">
        <v>0.5</v>
      </c>
      <c r="D8" s="3">
        <v>0.25</v>
      </c>
      <c r="E8" s="3">
        <v>0</v>
      </c>
      <c r="F8" s="5">
        <v>0.125</v>
      </c>
      <c r="G8" s="2"/>
      <c r="H8" s="2"/>
      <c r="J8" s="1">
        <f>E8+F8</f>
        <v>0.125</v>
      </c>
      <c r="K8" s="1">
        <f>D8</f>
        <v>0.25</v>
      </c>
      <c r="L8" s="1">
        <f>B8+C8</f>
        <v>0.625</v>
      </c>
      <c r="M8">
        <f>H9</f>
        <v>2.5</v>
      </c>
      <c r="O8">
        <f>A14</f>
        <v>0</v>
      </c>
      <c r="P8" s="1">
        <f>J14</f>
        <v>0</v>
      </c>
      <c r="Q8" s="1">
        <f>K14</f>
        <v>0</v>
      </c>
      <c r="R8" s="1">
        <f>L14</f>
        <v>0</v>
      </c>
      <c r="S8" s="7">
        <f>M14</f>
        <v>0</v>
      </c>
    </row>
    <row r="9" spans="1:19" ht="15" customHeight="1">
      <c r="A9" s="2"/>
      <c r="B9" s="2">
        <v>1</v>
      </c>
      <c r="C9" s="2">
        <v>4</v>
      </c>
      <c r="D9" s="2">
        <v>2</v>
      </c>
      <c r="E9" s="2">
        <v>0</v>
      </c>
      <c r="F9" s="2">
        <v>1</v>
      </c>
      <c r="G9" s="2">
        <v>8</v>
      </c>
      <c r="H9" s="2">
        <v>2.5</v>
      </c>
      <c r="O9">
        <f>A16</f>
        <v>0</v>
      </c>
      <c r="P9" s="1">
        <f>J16</f>
        <v>0</v>
      </c>
      <c r="Q9" s="1">
        <f>K16</f>
        <v>0</v>
      </c>
      <c r="R9" s="1">
        <f>L16</f>
        <v>0</v>
      </c>
      <c r="S9" s="7">
        <f>M16</f>
        <v>0</v>
      </c>
    </row>
    <row r="10" spans="1:19" ht="15" customHeight="1">
      <c r="A10" s="2"/>
      <c r="B10" s="5"/>
      <c r="C10" s="5"/>
      <c r="D10" s="5"/>
      <c r="E10" s="5"/>
      <c r="F10" s="5"/>
      <c r="G10" s="2"/>
      <c r="H10" s="2"/>
      <c r="J10" s="1"/>
      <c r="K10" s="1"/>
      <c r="L10" s="1"/>
      <c r="O10">
        <f>A18</f>
        <v>0</v>
      </c>
      <c r="P10" s="1">
        <f>J18</f>
        <v>0</v>
      </c>
      <c r="Q10" s="1">
        <f>K18</f>
        <v>0</v>
      </c>
      <c r="R10" s="1">
        <f>L18</f>
        <v>0</v>
      </c>
      <c r="S10" s="7">
        <f>M18</f>
        <v>0</v>
      </c>
    </row>
    <row r="11" spans="1:8" ht="15" customHeight="1">
      <c r="A11" s="2"/>
      <c r="B11" s="2"/>
      <c r="C11" s="2"/>
      <c r="D11" s="2"/>
      <c r="E11" s="2"/>
      <c r="F11" s="2"/>
      <c r="G11" s="2"/>
      <c r="H11" s="2"/>
    </row>
    <row r="12" spans="1:12" ht="15" customHeight="1">
      <c r="A12" s="2"/>
      <c r="B12" s="5"/>
      <c r="C12" s="5"/>
      <c r="D12" s="5"/>
      <c r="E12" s="5"/>
      <c r="F12" s="5"/>
      <c r="G12" s="2"/>
      <c r="H12" s="2"/>
      <c r="J12" s="1"/>
      <c r="K12" s="1"/>
      <c r="L12" s="1"/>
    </row>
    <row r="13" spans="1:8" ht="15" customHeight="1">
      <c r="A13" s="2"/>
      <c r="B13" s="2"/>
      <c r="C13" s="2"/>
      <c r="D13" s="2"/>
      <c r="E13" s="2"/>
      <c r="F13" s="2"/>
      <c r="G13" s="2"/>
      <c r="H13" s="2"/>
    </row>
    <row r="14" spans="1:12" ht="15" customHeight="1">
      <c r="A14" s="2"/>
      <c r="B14" s="5"/>
      <c r="C14" s="5"/>
      <c r="D14" s="5"/>
      <c r="E14" s="5"/>
      <c r="F14" s="5"/>
      <c r="G14" s="2"/>
      <c r="H14" s="2"/>
      <c r="J14" s="1"/>
      <c r="K14" s="1"/>
      <c r="L14" s="1"/>
    </row>
    <row r="15" spans="1:8" ht="15" customHeight="1">
      <c r="A15" s="2"/>
      <c r="B15" s="2"/>
      <c r="C15" s="2"/>
      <c r="D15" s="2"/>
      <c r="E15" s="2"/>
      <c r="F15" s="2"/>
      <c r="G15" s="2"/>
      <c r="H15" s="2"/>
    </row>
    <row r="16" spans="1:12" ht="15" customHeight="1">
      <c r="A16" s="2"/>
      <c r="B16" s="5"/>
      <c r="C16" s="5"/>
      <c r="D16" s="5"/>
      <c r="E16" s="5"/>
      <c r="F16" s="5"/>
      <c r="G16" s="2"/>
      <c r="H16" s="2"/>
      <c r="J16" s="1"/>
      <c r="K16" s="1"/>
      <c r="L16" s="1"/>
    </row>
    <row r="17" spans="1:8" ht="15" customHeight="1">
      <c r="A17" s="2"/>
      <c r="B17" s="2"/>
      <c r="C17" s="2"/>
      <c r="D17" s="2"/>
      <c r="E17" s="2"/>
      <c r="F17" s="2"/>
      <c r="G17" s="2"/>
      <c r="H17" s="2"/>
    </row>
    <row r="18" spans="1:12" ht="15" customHeight="1">
      <c r="A18" s="2"/>
      <c r="B18" s="5"/>
      <c r="C18" s="5"/>
      <c r="D18" s="5"/>
      <c r="E18" s="5"/>
      <c r="F18" s="5"/>
      <c r="G18" s="2"/>
      <c r="H18" s="2"/>
      <c r="J18" s="1"/>
      <c r="K18" s="1"/>
      <c r="L18" s="1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0:12" ht="15">
      <c r="J20" s="1"/>
      <c r="K20" s="1"/>
      <c r="L20" s="1"/>
    </row>
    <row r="22" spans="10:12" ht="15">
      <c r="J22" s="1"/>
      <c r="K22" s="1"/>
      <c r="L22" s="1"/>
    </row>
    <row r="24" spans="10:12" ht="15">
      <c r="J24" s="1"/>
      <c r="K24" s="1"/>
      <c r="L24" s="1"/>
    </row>
    <row r="26" spans="10:12" ht="15">
      <c r="J26" s="1"/>
      <c r="K26" s="1"/>
      <c r="L26" s="1"/>
    </row>
    <row r="28" spans="10:12" ht="15">
      <c r="J28" s="1"/>
      <c r="K28" s="1"/>
      <c r="L28" s="1"/>
    </row>
    <row r="30" spans="10:12" ht="15">
      <c r="J30" s="1"/>
      <c r="K30" s="1"/>
      <c r="L3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2013-04-19T21:35:34Z</dcterms:created>
  <dcterms:modified xsi:type="dcterms:W3CDTF">2013-06-05T17:17:01Z</dcterms:modified>
  <cp:category/>
  <cp:version/>
  <cp:contentType/>
  <cp:contentStatus/>
</cp:coreProperties>
</file>